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241da59ae1292a19/Desktop/CALCULATOR/"/>
    </mc:Choice>
  </mc:AlternateContent>
  <xr:revisionPtr revIDLastSave="0" documentId="8_{9DC2AC2C-2875-4089-8B0D-26EF304E37C5}" xr6:coauthVersionLast="47" xr6:coauthVersionMax="47" xr10:uidLastSave="{00000000-0000-0000-0000-000000000000}"/>
  <bookViews>
    <workbookView xWindow="-120" yWindow="-120" windowWidth="38640" windowHeight="21240" xr2:uid="{49F9ECEB-9FCD-438C-AF3B-54E3DA8C363E}"/>
  </bookViews>
  <sheets>
    <sheet name="V6 QT_Profit_Recovery_Audit_26" sheetId="1" r:id="rId1"/>
    <sheet name="FOUNDER'S ADVANTAGE" sheetId="2" r:id="rId2"/>
  </sheets>
  <definedNames>
    <definedName name="_xlnm.Print_Area" localSheetId="0">'V6 QT_Profit_Recovery_Audit_26'!$B$2:$J$16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7" i="1"/>
  <c r="C11" i="1" s="1"/>
</calcChain>
</file>

<file path=xl/sharedStrings.xml><?xml version="1.0" encoding="utf-8"?>
<sst xmlns="http://schemas.openxmlformats.org/spreadsheetml/2006/main" count="32" uniqueCount="30">
  <si>
    <t>V6 PROFIT RECOVERY AUDIT</t>
  </si>
  <si>
    <t>INPUTS</t>
  </si>
  <si>
    <t>COST ANALYSIS</t>
  </si>
  <si>
    <t>RECOVERY SUMMARY</t>
  </si>
  <si>
    <t>Current Markup %</t>
  </si>
  <si>
    <t>Avg Monthly Material Spend</t>
  </si>
  <si>
    <t>Supplier Increase %</t>
  </si>
  <si>
    <t>Safety Buffer %</t>
  </si>
  <si>
    <t>NEW SHIELD MARKUP %</t>
  </si>
  <si>
    <t xml:space="preserve">Monthly Profit with Shield </t>
  </si>
  <si>
    <t>ANNUAL RECOVERY POTENTIAL</t>
  </si>
  <si>
    <t>Audit Logic: 2 annual rises x 4-week lag.</t>
  </si>
  <si>
    <t>THE SHIELD: Your temporary V6 baseline.</t>
  </si>
  <si>
    <t>Enter your avg monthly material spend.</t>
  </si>
  <si>
    <t>MARGIN PROTECTION: Reclaims $6,000/mo.</t>
  </si>
  <si>
    <t>THE RECOVERY: Covers Team Hub 9x over.</t>
  </si>
  <si>
    <t>THE FOUNDER'S ADVANTAGE: LOCKED IN FOR LIFE</t>
  </si>
  <si>
    <t xml:space="preserve">Tier </t>
  </si>
  <si>
    <t>Founder's Rate</t>
  </si>
  <si>
    <t xml:space="preserve">Annual Saving </t>
  </si>
  <si>
    <t xml:space="preserve">Tax Status </t>
  </si>
  <si>
    <t xml:space="preserve">Solo Power User </t>
  </si>
  <si>
    <t>$85 / month</t>
  </si>
  <si>
    <t>100% Deductible</t>
  </si>
  <si>
    <t xml:space="preserve">$185 / month </t>
  </si>
  <si>
    <t>$485 /month</t>
  </si>
  <si>
    <t>[FOUNDERS ADVANTAGE: 100% TAX DEDUCTIBLE]</t>
  </si>
  <si>
    <r>
      <t xml:space="preserve">V6 Command </t>
    </r>
    <r>
      <rPr>
        <sz val="8"/>
        <color theme="1" tint="0.499984740745262"/>
        <rFont val="Segoe UI Semilight"/>
        <family val="2"/>
      </rPr>
      <t>(Up to 3)</t>
    </r>
    <r>
      <rPr>
        <sz val="8"/>
        <color theme="0"/>
        <rFont val="Segoe UI Semilight"/>
        <family val="2"/>
      </rPr>
      <t xml:space="preserve"> </t>
    </r>
  </si>
  <si>
    <r>
      <t xml:space="preserve">Industry Giant </t>
    </r>
    <r>
      <rPr>
        <sz val="8"/>
        <color theme="1" tint="0.499984740745262"/>
        <rFont val="Segoe UI Semilight"/>
        <family val="2"/>
      </rPr>
      <t>(Unlimited)</t>
    </r>
  </si>
  <si>
    <t>[CLAIM FOUNDER'S RATE NOW]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</si>
</sst>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19" x14ac:knownFonts="1">
    <font>
      <sz val="11"/>
      <color theme="1"/>
      <name val="Aptos Narrow"/>
      <family val="2"/>
      <scheme val="minor"/>
    </font>
    <font>
      <sz val="11"/>
      <color theme="0"/>
      <name val="Segoe UI Semilight"/>
      <family val="2"/>
    </font>
    <font>
      <sz val="16"/>
      <color theme="0"/>
      <name val="Segoe UI Semilight"/>
      <family val="2"/>
    </font>
    <font>
      <sz val="12"/>
      <color theme="2" tint="-0.499984740745262"/>
      <name val="Segoe UI Semilight"/>
      <family val="2"/>
    </font>
    <font>
      <i/>
      <sz val="9"/>
      <color theme="2" tint="-0.249977111117893"/>
      <name val="Segoe UI Semilight"/>
      <family val="2"/>
    </font>
    <font>
      <sz val="10"/>
      <color theme="0"/>
      <name val="Segoe UI Semilight"/>
      <family val="2"/>
    </font>
    <font>
      <sz val="10"/>
      <color rgb="FF00FF9F"/>
      <name val="Segoe UI Semilight"/>
      <family val="2"/>
    </font>
    <font>
      <sz val="14"/>
      <color theme="0"/>
      <name val="Segoe UI Semilight"/>
      <family val="2"/>
    </font>
    <font>
      <sz val="12"/>
      <color theme="0"/>
      <name val="Segoe UI Semilight"/>
      <family val="2"/>
    </font>
    <font>
      <sz val="11"/>
      <color theme="1"/>
      <name val="Segoe UI Semilight"/>
      <family val="2"/>
    </font>
    <font>
      <sz val="10"/>
      <color theme="2" tint="-0.499984740745262"/>
      <name val="Segoe UI Semilight"/>
      <family val="2"/>
    </font>
    <font>
      <sz val="8"/>
      <color theme="0"/>
      <name val="Segoe UI Semilight"/>
      <family val="2"/>
    </font>
    <font>
      <sz val="8"/>
      <color theme="1" tint="0.249977111117893"/>
      <name val="Segoe UI Semilight"/>
      <family val="2"/>
    </font>
    <font>
      <u/>
      <sz val="11"/>
      <color rgb="FF00FF9F"/>
      <name val="Aptos Narrow"/>
      <family val="2"/>
      <scheme val="minor"/>
    </font>
    <font>
      <sz val="11"/>
      <color theme="1" tint="0.24994659260841701"/>
      <name val="Segoe UI Semilight"/>
      <family val="2"/>
    </font>
    <font>
      <sz val="9"/>
      <color theme="1" tint="0.24994659260841701"/>
      <name val="Segoe UI Semilight"/>
      <family val="2"/>
    </font>
    <font>
      <u/>
      <sz val="7"/>
      <color rgb="FF00FF9F"/>
      <name val="Segoe UI Semilight"/>
      <family val="2"/>
    </font>
    <font>
      <sz val="8"/>
      <color theme="1" tint="0.499984740745262"/>
      <name val="Segoe UI Semilight"/>
      <family val="2"/>
    </font>
    <font>
      <sz val="7"/>
      <color theme="0"/>
      <name val="Segoe UI Semi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121212"/>
        <bgColor indexed="64"/>
      </patternFill>
    </fill>
    <fill>
      <patternFill patternType="solid">
        <fgColor rgb="FF181818"/>
        <bgColor indexed="64"/>
      </patternFill>
    </fill>
    <fill>
      <patternFill patternType="solid">
        <fgColor theme="2" tint="-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4" fillId="0" borderId="1" applyNumberFormat="0" applyFill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0" xfId="0" applyFont="1" applyFill="1"/>
    <xf numFmtId="0" fontId="7" fillId="2" borderId="0" xfId="0" applyFont="1" applyFill="1"/>
    <xf numFmtId="0" fontId="9" fillId="3" borderId="0" xfId="0" applyFont="1" applyFill="1"/>
    <xf numFmtId="0" fontId="1" fillId="3" borderId="0" xfId="0" applyFont="1" applyFill="1"/>
    <xf numFmtId="0" fontId="10" fillId="3" borderId="0" xfId="0" applyFont="1" applyFill="1"/>
    <xf numFmtId="0" fontId="5" fillId="3" borderId="0" xfId="0" applyFont="1" applyFill="1"/>
    <xf numFmtId="0" fontId="6" fillId="3" borderId="0" xfId="0" applyFont="1" applyFill="1"/>
    <xf numFmtId="6" fontId="5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5" fillId="2" borderId="0" xfId="0" applyFont="1" applyFill="1" applyBorder="1"/>
    <xf numFmtId="9" fontId="6" fillId="2" borderId="0" xfId="0" applyNumberFormat="1" applyFont="1" applyFill="1" applyBorder="1" applyProtection="1">
      <protection locked="0"/>
    </xf>
    <xf numFmtId="9" fontId="6" fillId="2" borderId="0" xfId="0" applyNumberFormat="1" applyFont="1" applyFill="1" applyBorder="1"/>
    <xf numFmtId="0" fontId="7" fillId="2" borderId="0" xfId="0" applyFont="1" applyFill="1" applyBorder="1"/>
    <xf numFmtId="0" fontId="3" fillId="2" borderId="0" xfId="0" applyFont="1" applyFill="1" applyBorder="1" applyAlignment="1">
      <alignment horizontal="left"/>
    </xf>
    <xf numFmtId="8" fontId="6" fillId="2" borderId="0" xfId="0" applyNumberFormat="1" applyFont="1" applyFill="1" applyBorder="1" applyProtection="1">
      <protection locked="0"/>
    </xf>
    <xf numFmtId="8" fontId="6" fillId="2" borderId="0" xfId="0" applyNumberFormat="1" applyFont="1" applyFill="1" applyBorder="1"/>
    <xf numFmtId="0" fontId="8" fillId="2" borderId="0" xfId="0" applyFont="1" applyFill="1" applyBorder="1"/>
    <xf numFmtId="0" fontId="12" fillId="2" borderId="0" xfId="0" applyFont="1" applyFill="1" applyBorder="1"/>
    <xf numFmtId="0" fontId="1" fillId="2" borderId="2" xfId="0" applyFont="1" applyFill="1" applyBorder="1"/>
    <xf numFmtId="0" fontId="16" fillId="2" borderId="0" xfId="2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2" fillId="2" borderId="7" xfId="0" applyFont="1" applyFill="1" applyBorder="1"/>
    <xf numFmtId="0" fontId="4" fillId="2" borderId="7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4" fillId="2" borderId="7" xfId="0" applyFont="1" applyFill="1" applyBorder="1" applyProtection="1">
      <protection locked="0"/>
    </xf>
    <xf numFmtId="0" fontId="8" fillId="3" borderId="0" xfId="0" applyFont="1" applyFill="1" applyAlignment="1">
      <alignment vertical="center"/>
    </xf>
    <xf numFmtId="0" fontId="18" fillId="3" borderId="0" xfId="0" applyFont="1" applyFill="1"/>
    <xf numFmtId="0" fontId="16" fillId="4" borderId="0" xfId="2" applyFont="1" applyFill="1" applyBorder="1" applyProtection="1">
      <protection locked="0"/>
    </xf>
  </cellXfs>
  <cellStyles count="4">
    <cellStyle name="Followed Hyperlink" xfId="3" builtinId="9" customBuiltin="1"/>
    <cellStyle name="Hyperlink" xfId="2" builtinId="8" customBuiltin="1"/>
    <cellStyle name="Linked Cell" xfId="1" builtinId="24" customBuiltin="1"/>
    <cellStyle name="Normal" xfId="0" builtinId="0"/>
  </cellStyles>
  <dxfs count="0"/>
  <tableStyles count="0" defaultTableStyle="TableStyleMedium2" defaultPivotStyle="PivotStyleLight16"/>
  <colors>
    <mruColors>
      <color rgb="FF00FF9F"/>
      <color rgb="FF121212"/>
      <color rgb="FF39FF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2320377</xdr:colOff>
      <xdr:row>10</xdr:row>
      <xdr:rowOff>39687</xdr:rowOff>
    </xdr:from>
    <xdr:to>
      <xdr:col>3</xdr:col>
      <xdr:colOff>95251</xdr:colOff>
      <xdr:row>11</xdr:row>
      <xdr:rowOff>79375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F11E653D-F579-42DF-93A3-B01B752F305D}"/>
            </a:ext>
          </a:extLst>
        </xdr:cNvPr>
        <xdr:cNvSpPr/>
      </xdr:nvSpPr>
      <xdr:spPr>
        <a:xfrm>
          <a:off x="2642651" y="2768277"/>
          <a:ext cx="1269762" cy="326154"/>
        </a:xfrm>
        <a:prstGeom prst="roundRect">
          <a:avLst/>
        </a:prstGeom>
        <a:noFill/>
        <a:ln w="19050">
          <a:solidFill>
            <a:srgbClr val="39FF14"/>
          </a:solidFill>
        </a:ln>
        <a:effectLst>
          <a:glow rad="101600">
            <a:schemeClr val="accent1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</xdr:col>
      <xdr:colOff>2317750</xdr:colOff>
      <xdr:row>13</xdr:row>
      <xdr:rowOff>33337</xdr:rowOff>
    </xdr:from>
    <xdr:to>
      <xdr:col>3</xdr:col>
      <xdr:colOff>112712</xdr:colOff>
      <xdr:row>14</xdr:row>
      <xdr:rowOff>73025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D332FA93-C837-4866-A331-74702308E321}"/>
            </a:ext>
          </a:extLst>
        </xdr:cNvPr>
        <xdr:cNvSpPr/>
      </xdr:nvSpPr>
      <xdr:spPr>
        <a:xfrm>
          <a:off x="2643188" y="3390900"/>
          <a:ext cx="1295399" cy="325438"/>
        </a:xfrm>
        <a:prstGeom prst="roundRect">
          <a:avLst/>
        </a:prstGeom>
        <a:noFill/>
        <a:ln w="19050">
          <a:solidFill>
            <a:srgbClr val="39FF14"/>
          </a:solidFill>
        </a:ln>
        <a:effectLst>
          <a:glow rad="101600">
            <a:schemeClr val="accent1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</xdr:col>
      <xdr:colOff>2360612</xdr:colOff>
      <xdr:row>6</xdr:row>
      <xdr:rowOff>34925</xdr:rowOff>
    </xdr:from>
    <xdr:to>
      <xdr:col>3</xdr:col>
      <xdr:colOff>98425</xdr:colOff>
      <xdr:row>7</xdr:row>
      <xdr:rowOff>74613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7402A3B2-CD70-4BB6-B90F-91FB67EB25E5}"/>
            </a:ext>
          </a:extLst>
        </xdr:cNvPr>
        <xdr:cNvSpPr/>
      </xdr:nvSpPr>
      <xdr:spPr>
        <a:xfrm>
          <a:off x="2686050" y="1614488"/>
          <a:ext cx="1230313" cy="325438"/>
        </a:xfrm>
        <a:prstGeom prst="roundRect">
          <a:avLst/>
        </a:prstGeom>
        <a:noFill/>
        <a:ln w="19050">
          <a:solidFill>
            <a:srgbClr val="39FF14"/>
          </a:solidFill>
        </a:ln>
        <a:effectLst>
          <a:glow rad="101600">
            <a:schemeClr val="accent1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oneCellAnchor>
    <xdr:from>
      <xdr:col>4</xdr:col>
      <xdr:colOff>1636437</xdr:colOff>
      <xdr:row>0</xdr:row>
      <xdr:rowOff>253579</xdr:rowOff>
    </xdr:from>
    <xdr:ext cx="404634" cy="30861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52424D-7AFD-40DD-B3FC-2FEBE0432332}"/>
            </a:ext>
          </a:extLst>
        </xdr:cNvPr>
        <xdr:cNvSpPr txBox="1"/>
      </xdr:nvSpPr>
      <xdr:spPr>
        <a:xfrm>
          <a:off x="5797358" y="253579"/>
          <a:ext cx="404634" cy="308611"/>
        </a:xfrm>
        <a:prstGeom prst="rect">
          <a:avLst/>
        </a:prstGeom>
        <a:noFill/>
        <a:effectLst>
          <a:glow rad="63500">
            <a:schemeClr val="accent3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AU" sz="1400">
              <a:solidFill>
                <a:srgbClr val="00FF9F"/>
              </a:solidFill>
              <a:effectLst>
                <a:glow rad="152400">
                  <a:schemeClr val="accent1">
                    <a:satMod val="175000"/>
                    <a:alpha val="40000"/>
                  </a:schemeClr>
                </a:glow>
              </a:effectLst>
              <a:latin typeface="Segoe UI Semilight" panose="020B0402040204020203" pitchFamily="34" charset="0"/>
              <a:cs typeface="Segoe UI Semilight" panose="020B0402040204020203" pitchFamily="34" charset="0"/>
            </a:rPr>
            <a:t>V6</a:t>
          </a:r>
          <a:r>
            <a:rPr lang="en-AU" sz="1400">
              <a:solidFill>
                <a:srgbClr val="00FF9F"/>
              </a:solidFill>
              <a:latin typeface="Segoe UI Semilight" panose="020B0402040204020203" pitchFamily="34" charset="0"/>
              <a:cs typeface="Segoe UI Semilight" panose="020B0402040204020203" pitchFamily="34" charset="0"/>
            </a:rPr>
            <a:t> </a:t>
          </a:r>
        </a:p>
      </xdr:txBody>
    </xdr:sp>
    <xdr:clientData/>
  </xdr:oneCellAnchor>
  <xdr:oneCellAnchor>
    <xdr:from>
      <xdr:col>4</xdr:col>
      <xdr:colOff>1888435</xdr:colOff>
      <xdr:row>0</xdr:row>
      <xdr:rowOff>236335</xdr:rowOff>
    </xdr:from>
    <xdr:ext cx="417617" cy="34017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FF8C658-53EC-404C-A174-0FBF380EE980}"/>
            </a:ext>
          </a:extLst>
        </xdr:cNvPr>
        <xdr:cNvSpPr txBox="1"/>
      </xdr:nvSpPr>
      <xdr:spPr>
        <a:xfrm>
          <a:off x="6049356" y="236335"/>
          <a:ext cx="417617" cy="340179"/>
        </a:xfrm>
        <a:prstGeom prst="rect">
          <a:avLst/>
        </a:prstGeom>
        <a:noFill/>
        <a:effectLst>
          <a:glow rad="63500">
            <a:schemeClr val="accent3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AU" sz="1400">
              <a:solidFill>
                <a:schemeClr val="bg1"/>
              </a:solidFill>
              <a:effectLst/>
              <a:latin typeface="Segoe UI Semilight" panose="020B0402040204020203" pitchFamily="34" charset="0"/>
              <a:cs typeface="Segoe UI Semilight" panose="020B0402040204020203" pitchFamily="34" charset="0"/>
            </a:rPr>
            <a:t>QT</a:t>
          </a:r>
          <a:r>
            <a:rPr lang="en-AU" sz="1400">
              <a:solidFill>
                <a:srgbClr val="00FF9F"/>
              </a:solidFill>
              <a:latin typeface="Segoe UI Semilight" panose="020B0402040204020203" pitchFamily="34" charset="0"/>
              <a:cs typeface="Segoe UI Semilight" panose="020B0402040204020203" pitchFamily="34" charset="0"/>
            </a:rPr>
            <a:t> </a:t>
          </a:r>
        </a:p>
      </xdr:txBody>
    </xdr:sp>
    <xdr:clientData/>
  </xdr:oneCellAnchor>
  <xdr:twoCellAnchor>
    <xdr:from>
      <xdr:col>4</xdr:col>
      <xdr:colOff>1333531</xdr:colOff>
      <xdr:row>0</xdr:row>
      <xdr:rowOff>491785</xdr:rowOff>
    </xdr:from>
    <xdr:to>
      <xdr:col>4</xdr:col>
      <xdr:colOff>2327412</xdr:colOff>
      <xdr:row>0</xdr:row>
      <xdr:rowOff>636243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0C84E68-32CA-4925-A0B6-E5016F029FA0}"/>
            </a:ext>
          </a:extLst>
        </xdr:cNvPr>
        <xdr:cNvSpPr txBox="1"/>
      </xdr:nvSpPr>
      <xdr:spPr>
        <a:xfrm>
          <a:off x="5495542" y="491785"/>
          <a:ext cx="993881" cy="144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400">
              <a:solidFill>
                <a:schemeClr val="bg2">
                  <a:lumMod val="75000"/>
                </a:schemeClr>
              </a:solidFill>
              <a:latin typeface="Segoe UI Semilight" panose="020B0402040204020203" pitchFamily="34" charset="0"/>
              <a:cs typeface="Segoe UI Semilight" panose="020B0402040204020203" pitchFamily="34" charset="0"/>
            </a:rPr>
            <a:t>V 6</a:t>
          </a:r>
          <a:r>
            <a:rPr lang="en-AU" sz="400" baseline="0">
              <a:solidFill>
                <a:schemeClr val="bg2">
                  <a:lumMod val="75000"/>
                </a:schemeClr>
              </a:solidFill>
              <a:latin typeface="Segoe UI Semilight" panose="020B0402040204020203" pitchFamily="34" charset="0"/>
              <a:cs typeface="Segoe UI Semilight" panose="020B0402040204020203" pitchFamily="34" charset="0"/>
            </a:rPr>
            <a:t>  Q U A L I T Y  T R A I N I N G</a:t>
          </a:r>
          <a:endParaRPr lang="en-AU" sz="400">
            <a:solidFill>
              <a:schemeClr val="bg2">
                <a:lumMod val="75000"/>
              </a:schemeClr>
            </a:solidFill>
            <a:latin typeface="Segoe UI Semilight" panose="020B0402040204020203" pitchFamily="34" charset="0"/>
            <a:cs typeface="Segoe UI Semilight" panose="020B0402040204020203" pitchFamily="34" charset="0"/>
          </a:endParaRPr>
        </a:p>
      </xdr:txBody>
    </xdr:sp>
    <xdr:clientData/>
  </xdr:twoCellAnchor>
  <xdr:twoCellAnchor>
    <xdr:from>
      <xdr:col>4</xdr:col>
      <xdr:colOff>1421805</xdr:colOff>
      <xdr:row>0</xdr:row>
      <xdr:rowOff>50131</xdr:rowOff>
    </xdr:from>
    <xdr:to>
      <xdr:col>4</xdr:col>
      <xdr:colOff>2302690</xdr:colOff>
      <xdr:row>0</xdr:row>
      <xdr:rowOff>225592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010D0B0-51FD-4C39-AC52-E83F5E7C1460}"/>
            </a:ext>
          </a:extLst>
        </xdr:cNvPr>
        <xdr:cNvSpPr txBox="1"/>
      </xdr:nvSpPr>
      <xdr:spPr>
        <a:xfrm>
          <a:off x="5583816" y="50131"/>
          <a:ext cx="880885" cy="175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800">
              <a:solidFill>
                <a:schemeClr val="bg2">
                  <a:lumMod val="25000"/>
                </a:schemeClr>
              </a:solidFill>
            </a:rPr>
            <a:t>LAB PROJECT.V6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5293</xdr:colOff>
      <xdr:row>5</xdr:row>
      <xdr:rowOff>23812</xdr:rowOff>
    </xdr:from>
    <xdr:to>
      <xdr:col>6</xdr:col>
      <xdr:colOff>15876</xdr:colOff>
      <xdr:row>5</xdr:row>
      <xdr:rowOff>207475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E129A535-A3AC-4DA4-A5F6-EA15AC53075C}"/>
            </a:ext>
          </a:extLst>
        </xdr:cNvPr>
        <xdr:cNvSpPr/>
      </xdr:nvSpPr>
      <xdr:spPr>
        <a:xfrm>
          <a:off x="624418" y="1674812"/>
          <a:ext cx="4974166" cy="183663"/>
        </a:xfrm>
        <a:prstGeom prst="roundRect">
          <a:avLst/>
        </a:prstGeom>
        <a:noFill/>
        <a:ln w="15875">
          <a:solidFill>
            <a:srgbClr val="00FF9F"/>
          </a:solidFill>
        </a:ln>
        <a:effectLst>
          <a:glow rad="76200">
            <a:schemeClr val="accent1">
              <a:satMod val="175000"/>
              <a:alpha val="29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oneCellAnchor>
    <xdr:from>
      <xdr:col>5</xdr:col>
      <xdr:colOff>1005041</xdr:colOff>
      <xdr:row>0</xdr:row>
      <xdr:rowOff>269463</xdr:rowOff>
    </xdr:from>
    <xdr:ext cx="404634" cy="30861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117ABAE-3AB4-41F0-8B57-1E4B71273201}"/>
            </a:ext>
          </a:extLst>
        </xdr:cNvPr>
        <xdr:cNvSpPr txBox="1"/>
      </xdr:nvSpPr>
      <xdr:spPr>
        <a:xfrm>
          <a:off x="4362368" y="269463"/>
          <a:ext cx="404634" cy="308611"/>
        </a:xfrm>
        <a:prstGeom prst="rect">
          <a:avLst/>
        </a:prstGeom>
        <a:noFill/>
        <a:effectLst>
          <a:glow rad="63500">
            <a:schemeClr val="accent3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AU" sz="1400">
              <a:solidFill>
                <a:srgbClr val="00FF9F"/>
              </a:solidFill>
              <a:effectLst>
                <a:glow rad="152400">
                  <a:schemeClr val="accent1">
                    <a:satMod val="175000"/>
                    <a:alpha val="40000"/>
                  </a:schemeClr>
                </a:glow>
              </a:effectLst>
              <a:latin typeface="Segoe UI Semilight" panose="020B0402040204020203" pitchFamily="34" charset="0"/>
              <a:cs typeface="Segoe UI Semilight" panose="020B0402040204020203" pitchFamily="34" charset="0"/>
            </a:rPr>
            <a:t>V6</a:t>
          </a:r>
          <a:r>
            <a:rPr lang="en-AU" sz="1400">
              <a:solidFill>
                <a:srgbClr val="00FF9F"/>
              </a:solidFill>
              <a:latin typeface="Segoe UI Semilight" panose="020B0402040204020203" pitchFamily="34" charset="0"/>
              <a:cs typeface="Segoe UI Semilight" panose="020B0402040204020203" pitchFamily="34" charset="0"/>
            </a:rPr>
            <a:t> </a:t>
          </a:r>
        </a:p>
      </xdr:txBody>
    </xdr:sp>
    <xdr:clientData/>
  </xdr:oneCellAnchor>
  <xdr:oneCellAnchor>
    <xdr:from>
      <xdr:col>6</xdr:col>
      <xdr:colOff>266816</xdr:colOff>
      <xdr:row>0</xdr:row>
      <xdr:rowOff>256934</xdr:rowOff>
    </xdr:from>
    <xdr:ext cx="417617" cy="34017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BEA187A-E42B-4C27-B1D4-F0E74333375B}"/>
            </a:ext>
          </a:extLst>
        </xdr:cNvPr>
        <xdr:cNvSpPr txBox="1"/>
      </xdr:nvSpPr>
      <xdr:spPr>
        <a:xfrm>
          <a:off x="4633227" y="256934"/>
          <a:ext cx="417617" cy="340179"/>
        </a:xfrm>
        <a:prstGeom prst="rect">
          <a:avLst/>
        </a:prstGeom>
        <a:noFill/>
        <a:effectLst>
          <a:glow rad="63500">
            <a:schemeClr val="accent3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AU" sz="1400">
              <a:solidFill>
                <a:schemeClr val="bg1"/>
              </a:solidFill>
              <a:effectLst/>
              <a:latin typeface="Segoe UI Semilight" panose="020B0402040204020203" pitchFamily="34" charset="0"/>
              <a:cs typeface="Segoe UI Semilight" panose="020B0402040204020203" pitchFamily="34" charset="0"/>
            </a:rPr>
            <a:t>QT</a:t>
          </a:r>
          <a:r>
            <a:rPr lang="en-AU" sz="1400">
              <a:solidFill>
                <a:srgbClr val="00FF9F"/>
              </a:solidFill>
              <a:latin typeface="Segoe UI Semilight" panose="020B0402040204020203" pitchFamily="34" charset="0"/>
              <a:cs typeface="Segoe UI Semilight" panose="020B0402040204020203" pitchFamily="34" charset="0"/>
            </a:rPr>
            <a:t> </a:t>
          </a:r>
        </a:p>
      </xdr:txBody>
    </xdr:sp>
    <xdr:clientData/>
  </xdr:oneCellAnchor>
  <xdr:twoCellAnchor>
    <xdr:from>
      <xdr:col>5</xdr:col>
      <xdr:colOff>566208</xdr:colOff>
      <xdr:row>0</xdr:row>
      <xdr:rowOff>521814</xdr:rowOff>
    </xdr:from>
    <xdr:to>
      <xdr:col>7</xdr:col>
      <xdr:colOff>55327</xdr:colOff>
      <xdr:row>1</xdr:row>
      <xdr:rowOff>123347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D1B88CB-0FE8-461F-BEC0-A5C580B72B04}"/>
            </a:ext>
          </a:extLst>
        </xdr:cNvPr>
        <xdr:cNvSpPr txBox="1"/>
      </xdr:nvSpPr>
      <xdr:spPr>
        <a:xfrm>
          <a:off x="5127625" y="521814"/>
          <a:ext cx="1129535" cy="146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500">
              <a:solidFill>
                <a:schemeClr val="bg2">
                  <a:lumMod val="75000"/>
                </a:schemeClr>
              </a:solidFill>
              <a:latin typeface="Segoe UI Semilight" panose="020B0402040204020203" pitchFamily="34" charset="0"/>
              <a:cs typeface="Segoe UI Semilight" panose="020B0402040204020203" pitchFamily="34" charset="0"/>
            </a:rPr>
            <a:t>V 6</a:t>
          </a:r>
          <a:r>
            <a:rPr lang="en-AU" sz="500" baseline="0">
              <a:solidFill>
                <a:schemeClr val="bg2">
                  <a:lumMod val="75000"/>
                </a:schemeClr>
              </a:solidFill>
              <a:latin typeface="Segoe UI Semilight" panose="020B0402040204020203" pitchFamily="34" charset="0"/>
              <a:cs typeface="Segoe UI Semilight" panose="020B0402040204020203" pitchFamily="34" charset="0"/>
            </a:rPr>
            <a:t>  Q U A L I T Y  T R A I N I N G</a:t>
          </a:r>
          <a:endParaRPr lang="en-AU" sz="500">
            <a:solidFill>
              <a:schemeClr val="bg2">
                <a:lumMod val="75000"/>
              </a:schemeClr>
            </a:solidFill>
            <a:latin typeface="Segoe UI Semilight" panose="020B0402040204020203" pitchFamily="34" charset="0"/>
            <a:cs typeface="Segoe UI Semilight" panose="020B0402040204020203" pitchFamily="34" charset="0"/>
          </a:endParaRPr>
        </a:p>
      </xdr:txBody>
    </xdr:sp>
    <xdr:clientData/>
  </xdr:twoCellAnchor>
  <xdr:twoCellAnchor>
    <xdr:from>
      <xdr:col>5</xdr:col>
      <xdr:colOff>815257</xdr:colOff>
      <xdr:row>0</xdr:row>
      <xdr:rowOff>51869</xdr:rowOff>
    </xdr:from>
    <xdr:to>
      <xdr:col>7</xdr:col>
      <xdr:colOff>67933</xdr:colOff>
      <xdr:row>0</xdr:row>
      <xdr:rowOff>227330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B6ED032-A38B-41A6-B367-38E63B1DC133}"/>
            </a:ext>
          </a:extLst>
        </xdr:cNvPr>
        <xdr:cNvSpPr txBox="1"/>
      </xdr:nvSpPr>
      <xdr:spPr>
        <a:xfrm>
          <a:off x="4172584" y="51869"/>
          <a:ext cx="879470" cy="175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800">
              <a:solidFill>
                <a:schemeClr val="bg2">
                  <a:lumMod val="25000"/>
                </a:schemeClr>
              </a:solidFill>
            </a:rPr>
            <a:t>LAB PROJECT.V6 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V6 Q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3A3A3A"/>
      </a:hlink>
      <a:folHlink>
        <a:srgbClr val="00FF9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v6qt.com.au/lab-project-v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6DA9-EEEA-4596-8C6D-DC4F4115D58C}">
  <sheetPr>
    <pageSetUpPr autoPageBreaks="0"/>
  </sheetPr>
  <dimension ref="A1:L33"/>
  <sheetViews>
    <sheetView showGridLines="0" showRowColHeaders="0" tabSelected="1" zoomScale="180" zoomScaleNormal="180" zoomScaleSheetLayoutView="150" workbookViewId="0">
      <selection activeCell="C10" sqref="C10"/>
    </sheetView>
  </sheetViews>
  <sheetFormatPr defaultColWidth="0" defaultRowHeight="16.5" zeroHeight="1" x14ac:dyDescent="0.3"/>
  <cols>
    <col min="1" max="1" width="4.85546875" style="29" customWidth="1"/>
    <col min="2" max="2" width="41.140625" style="11" bestFit="1" customWidth="1"/>
    <col min="3" max="3" width="11.28515625" style="11" customWidth="1"/>
    <col min="4" max="4" width="5.140625" style="11" customWidth="1"/>
    <col min="5" max="5" width="41.5703125" style="32" customWidth="1"/>
    <col min="6" max="7" width="9.140625" style="1" hidden="1" customWidth="1"/>
    <col min="8" max="8" width="22.85546875" style="1" hidden="1" customWidth="1"/>
    <col min="9" max="9" width="13.5703125" style="1" hidden="1" customWidth="1"/>
    <col min="10" max="10" width="9.140625" style="1" hidden="1" customWidth="1"/>
    <col min="11" max="11" width="17.28515625" style="1" hidden="1" customWidth="1"/>
    <col min="12" max="12" width="15.7109375" style="1" hidden="1" customWidth="1"/>
    <col min="13" max="16384" width="9.140625" style="1" hidden="1"/>
  </cols>
  <sheetData>
    <row r="1" spans="1:6" ht="50.25" customHeight="1" thickTop="1" x14ac:dyDescent="0.3">
      <c r="A1" s="26"/>
      <c r="B1" s="27"/>
      <c r="C1" s="27"/>
      <c r="D1" s="27"/>
      <c r="E1" s="28"/>
    </row>
    <row r="2" spans="1:6" ht="25.5" x14ac:dyDescent="0.5">
      <c r="B2" s="12" t="s">
        <v>0</v>
      </c>
      <c r="C2" s="12"/>
      <c r="D2" s="13"/>
      <c r="E2" s="30"/>
    </row>
    <row r="3" spans="1:6" ht="23.1" customHeight="1" x14ac:dyDescent="0.3">
      <c r="B3" s="14" t="s">
        <v>1</v>
      </c>
      <c r="E3" s="31" t="s">
        <v>11</v>
      </c>
    </row>
    <row r="4" spans="1:6" ht="23.1" customHeight="1" x14ac:dyDescent="0.3">
      <c r="B4" s="15" t="s">
        <v>4</v>
      </c>
      <c r="C4" s="16">
        <v>0.3</v>
      </c>
      <c r="E4" s="35"/>
    </row>
    <row r="5" spans="1:6" ht="23.1" customHeight="1" x14ac:dyDescent="0.3">
      <c r="B5" s="15" t="s">
        <v>6</v>
      </c>
      <c r="C5" s="16">
        <v>0.05</v>
      </c>
      <c r="E5" s="31"/>
    </row>
    <row r="6" spans="1:6" ht="23.1" customHeight="1" x14ac:dyDescent="0.3">
      <c r="B6" s="15" t="s">
        <v>7</v>
      </c>
      <c r="C6" s="17">
        <v>0.01</v>
      </c>
      <c r="E6" s="31"/>
    </row>
    <row r="7" spans="1:6" ht="23.1" customHeight="1" x14ac:dyDescent="0.35">
      <c r="B7" s="18" t="s">
        <v>8</v>
      </c>
      <c r="C7" s="17">
        <f>C4+C5+C6</f>
        <v>0.36</v>
      </c>
      <c r="E7" s="31" t="s">
        <v>12</v>
      </c>
    </row>
    <row r="8" spans="1:6" ht="14.1" customHeight="1" x14ac:dyDescent="0.3">
      <c r="B8" s="15"/>
      <c r="C8" s="15"/>
      <c r="E8" s="31"/>
    </row>
    <row r="9" spans="1:6" ht="23.1" customHeight="1" x14ac:dyDescent="0.3">
      <c r="B9" s="19" t="s">
        <v>2</v>
      </c>
      <c r="C9" s="19"/>
      <c r="D9" s="19"/>
      <c r="E9" s="31"/>
    </row>
    <row r="10" spans="1:6" ht="23.1" customHeight="1" x14ac:dyDescent="0.3">
      <c r="B10" s="15" t="s">
        <v>5</v>
      </c>
      <c r="C10" s="20">
        <v>100000</v>
      </c>
      <c r="D10" s="15"/>
      <c r="E10" s="31" t="s">
        <v>13</v>
      </c>
    </row>
    <row r="11" spans="1:6" ht="23.1" customHeight="1" x14ac:dyDescent="0.3">
      <c r="B11" s="15" t="s">
        <v>9</v>
      </c>
      <c r="C11" s="20">
        <f>C10*C7</f>
        <v>36000</v>
      </c>
      <c r="D11" s="15"/>
      <c r="E11" s="31" t="s">
        <v>14</v>
      </c>
    </row>
    <row r="12" spans="1:6" ht="14.1" customHeight="1" x14ac:dyDescent="0.3">
      <c r="B12" s="15"/>
      <c r="C12" s="15"/>
      <c r="D12" s="15"/>
      <c r="E12" s="31"/>
    </row>
    <row r="13" spans="1:6" ht="23.1" customHeight="1" x14ac:dyDescent="0.3">
      <c r="B13" s="19" t="s">
        <v>3</v>
      </c>
      <c r="C13" s="19"/>
      <c r="D13" s="19"/>
      <c r="E13" s="31"/>
    </row>
    <row r="14" spans="1:6" ht="23.1" customHeight="1" x14ac:dyDescent="0.35">
      <c r="B14" s="22" t="s">
        <v>10</v>
      </c>
      <c r="C14" s="21">
        <f>((C5+C6)) * (C10/4.33) * 8</f>
        <v>11085.450346420324</v>
      </c>
      <c r="D14" s="18"/>
      <c r="E14" s="31" t="s">
        <v>15</v>
      </c>
      <c r="F14" s="2"/>
    </row>
    <row r="15" spans="1:6" x14ac:dyDescent="0.3"/>
    <row r="16" spans="1:6" x14ac:dyDescent="0.3">
      <c r="B16" s="23"/>
    </row>
    <row r="17" spans="1:5" s="11" customFormat="1" x14ac:dyDescent="0.3">
      <c r="A17" s="29"/>
      <c r="B17" s="25" t="s">
        <v>26</v>
      </c>
      <c r="E17" s="32"/>
    </row>
    <row r="18" spans="1:5" x14ac:dyDescent="0.3"/>
    <row r="19" spans="1:5" s="11" customFormat="1" ht="17.25" thickBot="1" x14ac:dyDescent="0.35">
      <c r="A19" s="33"/>
      <c r="B19" s="24"/>
      <c r="C19" s="24"/>
      <c r="D19" s="24"/>
      <c r="E19" s="34"/>
    </row>
    <row r="20" spans="1:5" s="11" customFormat="1" hidden="1" x14ac:dyDescent="0.3">
      <c r="A20" s="29"/>
      <c r="E20" s="32"/>
    </row>
    <row r="21" spans="1:5" s="11" customFormat="1" hidden="1" x14ac:dyDescent="0.3">
      <c r="A21" s="29"/>
      <c r="E21" s="32"/>
    </row>
    <row r="22" spans="1:5" s="11" customFormat="1" hidden="1" x14ac:dyDescent="0.3">
      <c r="A22" s="29"/>
      <c r="E22" s="32"/>
    </row>
    <row r="23" spans="1:5" s="11" customFormat="1" hidden="1" x14ac:dyDescent="0.3">
      <c r="A23" s="29"/>
      <c r="E23" s="32"/>
    </row>
    <row r="24" spans="1:5" s="11" customFormat="1" hidden="1" x14ac:dyDescent="0.3">
      <c r="A24" s="29"/>
      <c r="E24" s="32"/>
    </row>
    <row r="25" spans="1:5" s="11" customFormat="1" hidden="1" x14ac:dyDescent="0.3">
      <c r="A25" s="29"/>
      <c r="E25" s="32"/>
    </row>
    <row r="26" spans="1:5" s="11" customFormat="1" hidden="1" x14ac:dyDescent="0.3">
      <c r="A26" s="29"/>
      <c r="E26" s="32"/>
    </row>
    <row r="27" spans="1:5" s="11" customFormat="1" hidden="1" x14ac:dyDescent="0.3">
      <c r="A27" s="29"/>
      <c r="E27" s="32"/>
    </row>
    <row r="28" spans="1:5" s="11" customFormat="1" hidden="1" x14ac:dyDescent="0.3">
      <c r="A28" s="29"/>
      <c r="E28" s="32"/>
    </row>
    <row r="29" spans="1:5" s="11" customFormat="1" hidden="1" x14ac:dyDescent="0.3">
      <c r="A29" s="29"/>
      <c r="E29" s="32"/>
    </row>
    <row r="30" spans="1:5" s="11" customFormat="1" hidden="1" x14ac:dyDescent="0.3">
      <c r="A30" s="29"/>
      <c r="E30" s="32"/>
    </row>
    <row r="31" spans="1:5" s="11" customFormat="1" hidden="1" x14ac:dyDescent="0.3">
      <c r="A31" s="29"/>
      <c r="E31" s="32"/>
    </row>
    <row r="32" spans="1:5" s="11" customFormat="1" hidden="1" x14ac:dyDescent="0.3">
      <c r="A32" s="29"/>
      <c r="E32" s="32"/>
    </row>
    <row r="33" spans="1:5" s="11" customFormat="1" hidden="1" x14ac:dyDescent="0.3">
      <c r="A33" s="29"/>
      <c r="E33" s="32"/>
    </row>
  </sheetData>
  <sheetProtection sheet="1" objects="1" scenarios="1" selectLockedCells="1"/>
  <mergeCells count="3">
    <mergeCell ref="B13:D13"/>
    <mergeCell ref="B9:D9"/>
    <mergeCell ref="B2:C2"/>
  </mergeCells>
  <hyperlinks>
    <hyperlink ref="B17" location="'FOUNDER''S ADVANTAGE'!A1" tooltip="Join the inner circle: View Founding 50 benefits" display="[FOUNDERS ADVANTAGE: 100% TAX DEDUCTIBLE]" xr:uid="{9957B653-2397-4E9A-90DB-3A65B37FC603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6069-40AC-44E4-BC7F-91C82BC2940D}">
  <dimension ref="A1:H21"/>
  <sheetViews>
    <sheetView showGridLines="0" showRowColHeaders="0" zoomScale="185" zoomScaleNormal="185" workbookViewId="0">
      <selection activeCell="B9" sqref="B9"/>
    </sheetView>
  </sheetViews>
  <sheetFormatPr defaultColWidth="0" defaultRowHeight="16.5" zeroHeight="1" x14ac:dyDescent="0.3"/>
  <cols>
    <col min="1" max="1" width="9.28515625" style="3" customWidth="1"/>
    <col min="2" max="2" width="22.85546875" style="3" bestFit="1" customWidth="1"/>
    <col min="3" max="3" width="13.5703125" style="3" bestFit="1" customWidth="1"/>
    <col min="4" max="4" width="9.28515625" style="3" customWidth="1"/>
    <col min="5" max="5" width="13.42578125" style="3" bestFit="1" customWidth="1"/>
    <col min="6" max="6" width="15.28515625" style="3" bestFit="1" customWidth="1"/>
    <col min="7" max="7" width="9.28515625" style="3" customWidth="1"/>
    <col min="8" max="8" width="5.140625" style="3" customWidth="1"/>
    <col min="9" max="9" width="9.28515625" style="3" customWidth="1"/>
    <col min="10" max="16384" width="9.28515625" style="3" hidden="1"/>
  </cols>
  <sheetData>
    <row r="1" spans="1:8" ht="42.75" customHeight="1" x14ac:dyDescent="0.3"/>
    <row r="2" spans="1:8" ht="17.25" x14ac:dyDescent="0.3">
      <c r="B2" s="36" t="s">
        <v>16</v>
      </c>
      <c r="C2" s="36"/>
      <c r="D2" s="36"/>
      <c r="E2" s="36"/>
      <c r="F2" s="36"/>
    </row>
    <row r="3" spans="1:8" s="10" customFormat="1" ht="11.25" customHeight="1" x14ac:dyDescent="0.25">
      <c r="A3" s="9"/>
      <c r="G3" s="9"/>
      <c r="H3" s="9"/>
    </row>
    <row r="4" spans="1:8" x14ac:dyDescent="0.3">
      <c r="A4" s="4"/>
      <c r="B4" s="5" t="s">
        <v>17</v>
      </c>
      <c r="C4" s="5" t="s">
        <v>18</v>
      </c>
      <c r="D4" s="5"/>
      <c r="E4" s="5" t="s">
        <v>19</v>
      </c>
      <c r="F4" s="5" t="s">
        <v>20</v>
      </c>
      <c r="G4" s="4"/>
      <c r="H4" s="4"/>
    </row>
    <row r="5" spans="1:8" x14ac:dyDescent="0.3">
      <c r="A5" s="4"/>
      <c r="B5" s="6" t="s">
        <v>21</v>
      </c>
      <c r="C5" s="7" t="s">
        <v>22</v>
      </c>
      <c r="D5" s="6"/>
      <c r="E5" s="8">
        <v>720</v>
      </c>
      <c r="F5" s="6" t="s">
        <v>23</v>
      </c>
      <c r="G5" s="4"/>
      <c r="H5" s="4"/>
    </row>
    <row r="6" spans="1:8" x14ac:dyDescent="0.3">
      <c r="A6" s="4"/>
      <c r="B6" s="6" t="s">
        <v>27</v>
      </c>
      <c r="C6" s="7" t="s">
        <v>24</v>
      </c>
      <c r="D6" s="6"/>
      <c r="E6" s="8">
        <v>1200</v>
      </c>
      <c r="F6" s="6" t="s">
        <v>23</v>
      </c>
      <c r="G6" s="4"/>
      <c r="H6" s="4"/>
    </row>
    <row r="7" spans="1:8" x14ac:dyDescent="0.3">
      <c r="A7" s="4"/>
      <c r="B7" s="6" t="s">
        <v>28</v>
      </c>
      <c r="C7" s="7" t="s">
        <v>25</v>
      </c>
      <c r="D7" s="6"/>
      <c r="E7" s="8">
        <v>2400</v>
      </c>
      <c r="F7" s="6" t="s">
        <v>23</v>
      </c>
      <c r="G7" s="4"/>
      <c r="H7" s="4"/>
    </row>
    <row r="8" spans="1:8" x14ac:dyDescent="0.3">
      <c r="A8" s="4"/>
      <c r="B8" s="6"/>
      <c r="C8" s="6"/>
      <c r="D8" s="6"/>
      <c r="E8" s="6"/>
      <c r="F8" s="6"/>
      <c r="G8" s="4"/>
      <c r="H8" s="4"/>
    </row>
    <row r="9" spans="1:8" x14ac:dyDescent="0.3">
      <c r="A9" s="4"/>
      <c r="B9" s="38" t="s">
        <v>29</v>
      </c>
      <c r="C9" s="37"/>
      <c r="D9" s="6"/>
      <c r="E9" s="6"/>
      <c r="F9" s="6"/>
      <c r="G9" s="4"/>
      <c r="H9" s="4"/>
    </row>
    <row r="17" s="3" customFormat="1" hidden="1" x14ac:dyDescent="0.3"/>
    <row r="18" s="3" customFormat="1" hidden="1" x14ac:dyDescent="0.3"/>
    <row r="19" s="3" customFormat="1" hidden="1" x14ac:dyDescent="0.3"/>
    <row r="20" s="3" customFormat="1" hidden="1" x14ac:dyDescent="0.3"/>
    <row r="21" s="3" customFormat="1" hidden="1" x14ac:dyDescent="0.3"/>
  </sheetData>
  <sheetProtection sheet="1" objects="1" scenarios="1" selectLockedCells="1"/>
  <hyperlinks>
    <hyperlink ref="B9" r:id="rId1" tooltip="Join the inner circle: View Founding 50 benefits" xr:uid="{66A17784-C746-4570-979B-E5314AE79E4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V6 QT_Profit_Recovery_Audit_26</vt:lpstr>
      <vt:lpstr>FOUNDER'S ADVANTAGE</vt:lpstr>
      <vt:lpstr>'V6 QT_Profit_Recovery_Audit_26'!Print_Area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Wood</dc:creator>
  <cp:lastModifiedBy>Jillian Wood</cp:lastModifiedBy>
  <dcterms:created xsi:type="dcterms:W3CDTF">2026-03-18T03:21:09Z</dcterms:created>
  <dcterms:modified xsi:type="dcterms:W3CDTF">2026-03-19T00:04:56Z</dcterms:modified>
</cp:coreProperties>
</file>